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ED519928-76A3-41CE-9F01-537812C47457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22" i="4" l="1"/>
  <c r="J23" i="4"/>
  <c r="J19" i="4" l="1"/>
  <c r="J33" i="4" l="1"/>
  <c r="J32" i="4"/>
  <c r="J31" i="4"/>
  <c r="J30" i="4"/>
  <c r="J29" i="4"/>
  <c r="J28" i="4"/>
  <c r="J27" i="4"/>
  <c r="J26" i="4"/>
  <c r="J25" i="4"/>
  <c r="J24" i="4"/>
  <c r="J21" i="4"/>
  <c r="J20" i="4"/>
  <c r="J18" i="4"/>
  <c r="J17" i="4"/>
  <c r="H7" i="4" l="1"/>
</calcChain>
</file>

<file path=xl/sharedStrings.xml><?xml version="1.0" encoding="utf-8"?>
<sst xmlns="http://schemas.openxmlformats.org/spreadsheetml/2006/main" count="60" uniqueCount="53">
  <si>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</si>
  <si>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</si>
  <si>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</si>
  <si>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</si>
  <si>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</si>
  <si>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</si>
  <si>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</si>
  <si>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</si>
  <si>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</si>
  <si>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</si>
  <si>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</si>
  <si>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</si>
  <si>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</si>
  <si>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</si>
  <si>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</si>
  <si>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</si>
  <si>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</si>
  <si>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</si>
  <si>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</si>
  <si>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</si>
  <si>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</si>
  <si>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</si>
  <si>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</si>
  <si>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</si>
  <si>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</si>
  <si>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Required</t>
  </si>
  <si>
    <t>Plan</t>
  </si>
  <si>
    <r>
      <rPr>
        <b/>
        <sz val="10"/>
        <rFont val="Times New Roman"/>
        <family val="1"/>
      </rPr>
      <t>As Per Plan, Miscellaneous, and Special items</t>
    </r>
    <r>
      <rPr>
        <sz val="10"/>
        <rFont val="Times New Roman"/>
        <family val="1"/>
      </rPr>
      <t>.  In addition to the requirements listed below, do the special “As Per Plan” characteristics conform to the contract documents?  Provide a comment describing what was inspected.</t>
    </r>
  </si>
  <si>
    <r>
      <rPr>
        <b/>
        <sz val="10"/>
        <rFont val="Times New Roman"/>
        <family val="1"/>
      </rPr>
      <t xml:space="preserve">No applicable Attribute for the Pay Item  is listed. </t>
    </r>
    <r>
      <rPr>
        <sz val="10"/>
        <rFont val="Times New Roman"/>
        <family val="1"/>
      </rPr>
      <t xml:space="preserve">   Provide a comment describing what was inspected.</t>
    </r>
  </si>
  <si>
    <t>General</t>
  </si>
  <si>
    <t>502 Structures for Maintaining Traffic</t>
  </si>
  <si>
    <t>Plan Submittal Requirements</t>
  </si>
  <si>
    <t>Did Contractor submit Engineered Drawing for structure for maintaining traffic according to 501.05.B.7?</t>
  </si>
  <si>
    <t>502.02 / 501.05.B.7</t>
  </si>
  <si>
    <t>Was the Temporary Structure designed according to the AASHTO LRFD Bridge Design Specifications, except that the design live loading may be reduced by 25%?</t>
  </si>
  <si>
    <t>NEVER</t>
  </si>
  <si>
    <t>Construction</t>
  </si>
  <si>
    <t>Was the temporary structure maintained in good condition in regards to safety and smoothness of travel during its use in the temporary run-around?</t>
  </si>
  <si>
    <t>502.02 / 502.04</t>
  </si>
  <si>
    <t>Record date structure removed.</t>
  </si>
  <si>
    <t>Record date of structure in service.</t>
  </si>
  <si>
    <t>If a detour was necessary, did the Contractor inform the Engineer at least three days prior to the detour?</t>
  </si>
  <si>
    <t>If the plans permit the use of the existing structure as part of a temporary run-around, was it relocated so there was no reduction in load carrying capacity?</t>
  </si>
  <si>
    <t>502.02 / 507.05 / 523</t>
  </si>
  <si>
    <t>If piles were not driven to refusal, was dynamic load testing performed to determine the required blow count?</t>
  </si>
  <si>
    <t>502.02 / 507.04 / 507.05</t>
  </si>
  <si>
    <t>If piling was necessary for the temporary structure, was it driven to sufficient penetration to carry superimposed loads per 507, and at least 24 tons per pile?</t>
  </si>
  <si>
    <t xml:space="preserve">If the existing structure had pedestrian facilities, does the temporary structure provide at least a 5 foot wide sidewalk? </t>
  </si>
  <si>
    <t>Is the waterway opening at least 75% of the effective waterway based on the 5 year water level?</t>
  </si>
  <si>
    <t>Is structure in conformance to the submitted plans?</t>
  </si>
  <si>
    <r>
      <t xml:space="preserve">If the width of the temporary structure at least 23 feet measured face to face of guardrails?
</t>
    </r>
    <r>
      <rPr>
        <b/>
        <sz val="10"/>
        <rFont val="Times New Roman"/>
        <family val="1"/>
      </rPr>
      <t>Provide width.</t>
    </r>
  </si>
  <si>
    <t xml:space="preserve">This checklist should be filled out for each temporary structure on the project. </t>
  </si>
  <si>
    <t>Provide comments for non-conforming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</si>
</sst>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/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3"/>
  <sheetViews>
    <sheetView showGridLines="0" tabSelected="1" topLeftCell="A28" zoomScale="93" zoomScaleNormal="93" workbookViewId="0">
      <selection activeCell="C11" sqref="C11:H11"/>
    </sheetView>
  </sheetViews>
  <sheetFormatPr defaultColWidth="8.6640625" defaultRowHeight="13.2" x14ac:dyDescent="0.25"/>
  <cols>
    <col min="1" max="1" width="1.5546875" style="14" customWidth="1"/>
    <col min="2" max="2" width="12.44140625" style="14" customWidth="1"/>
    <col min="3" max="3" width="37.5546875" style="14" customWidth="1"/>
    <col min="4" max="4" width="18" style="14" customWidth="1"/>
    <col min="5" max="5" width="20.6640625" style="14" customWidth="1"/>
    <col min="6" max="6" width="9.5546875" style="14" customWidth="1"/>
    <col min="7" max="7" width="40.6640625" style="14" customWidth="1"/>
    <col min="8" max="8" width="12.6640625" style="14" customWidth="1"/>
    <col min="9" max="16384" width="8.6640625" style="14"/>
  </cols>
  <sheetData>
    <row r="1" spans="2:27" ht="13.8" x14ac:dyDescent="0.25">
      <c r="B1" s="48"/>
      <c r="C1" s="48"/>
      <c r="D1" s="42"/>
      <c r="E1" s="42"/>
      <c r="F1" s="42"/>
      <c r="G1" s="42"/>
      <c r="H1" s="42"/>
    </row>
    <row r="2" spans="2:27" ht="13.8" x14ac:dyDescent="0.25">
      <c r="B2" s="41"/>
    </row>
    <row r="3" spans="2:27" ht="17.399999999999999" x14ac:dyDescent="0.3">
      <c r="B3" s="4" t="s">
        <v>4</v>
      </c>
      <c r="H3" s="15"/>
      <c r="AA3" s="14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5"/>
      <c r="AA4" s="14" t="s">
        <v>24</v>
      </c>
    </row>
    <row r="5" spans="2:27" ht="17.399999999999999" x14ac:dyDescent="0.3">
      <c r="B5" s="4" t="s">
        <v>30</v>
      </c>
      <c r="C5" s="4"/>
      <c r="D5" s="4"/>
      <c r="E5" s="4"/>
      <c r="F5" s="4"/>
      <c r="G5" s="41"/>
      <c r="H5" s="15"/>
    </row>
    <row r="6" spans="2:27" ht="17.399999999999999" x14ac:dyDescent="0.3">
      <c r="B6" s="4"/>
      <c r="C6" s="4"/>
      <c r="D6" s="4"/>
      <c r="E6" s="4"/>
      <c r="F6" s="4"/>
      <c r="G6" s="4"/>
      <c r="H6" s="15"/>
    </row>
    <row r="7" spans="2:27" ht="17.399999999999999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SUM(J17:J46)</f>
        <v>0</v>
      </c>
    </row>
    <row r="8" spans="2:27" s="28" customFormat="1" ht="15.6" x14ac:dyDescent="0.25">
      <c r="B8" s="25" t="s">
        <v>13</v>
      </c>
      <c r="C8" s="34"/>
      <c r="D8" s="25" t="s">
        <v>14</v>
      </c>
      <c r="E8" s="34"/>
      <c r="F8" s="25" t="s">
        <v>15</v>
      </c>
      <c r="G8" s="61"/>
      <c r="H8" s="62"/>
      <c r="AA8" s="14"/>
    </row>
    <row r="9" spans="2:27" s="28" customFormat="1" ht="15.6" x14ac:dyDescent="0.25">
      <c r="B9" s="25" t="s">
        <v>16</v>
      </c>
      <c r="C9" s="34"/>
      <c r="D9" s="25" t="s">
        <v>17</v>
      </c>
      <c r="E9" s="61"/>
      <c r="F9" s="66"/>
      <c r="G9" s="66"/>
      <c r="H9" s="62"/>
    </row>
    <row r="10" spans="2:27" s="28" customFormat="1" ht="15.6" x14ac:dyDescent="0.25">
      <c r="B10" s="25" t="s">
        <v>18</v>
      </c>
      <c r="C10" s="34"/>
      <c r="D10" s="67" t="s">
        <v>19</v>
      </c>
      <c r="E10" s="67"/>
      <c r="F10" s="68"/>
      <c r="G10" s="68"/>
      <c r="H10" s="69"/>
    </row>
    <row r="11" spans="2:27" s="28" customFormat="1" ht="15.6" x14ac:dyDescent="0.25">
      <c r="B11" s="25" t="s">
        <v>20</v>
      </c>
      <c r="C11" s="70"/>
      <c r="D11" s="70"/>
      <c r="E11" s="70"/>
      <c r="F11" s="70"/>
      <c r="G11" s="70"/>
      <c r="H11" s="70"/>
    </row>
    <row r="12" spans="2:27" s="28" customFormat="1" ht="15.6" x14ac:dyDescent="0.25">
      <c r="B12" s="25" t="s">
        <v>21</v>
      </c>
      <c r="C12" s="70"/>
      <c r="D12" s="70"/>
      <c r="E12" s="70"/>
      <c r="F12" s="70"/>
      <c r="G12" s="70"/>
      <c r="H12" s="70"/>
    </row>
    <row r="13" spans="2:27" s="28" customFormat="1" ht="15.6" x14ac:dyDescent="0.25">
      <c r="B13" s="6"/>
      <c r="C13" s="35"/>
      <c r="D13" s="23"/>
      <c r="E13" s="6"/>
      <c r="F13" s="6"/>
      <c r="G13" s="36"/>
      <c r="H13" s="37"/>
    </row>
    <row r="14" spans="2:27" s="28" customFormat="1" ht="17.399999999999999" x14ac:dyDescent="0.3">
      <c r="B14" s="7" t="s">
        <v>1</v>
      </c>
      <c r="C14" s="35"/>
      <c r="D14" s="23"/>
      <c r="E14" s="8"/>
      <c r="F14" s="36"/>
      <c r="G14" s="36"/>
      <c r="H14" s="37"/>
    </row>
    <row r="15" spans="2:27" s="29" customFormat="1" ht="31.2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63" t="s">
        <v>29</v>
      </c>
      <c r="C16" s="64"/>
      <c r="D16" s="64"/>
      <c r="E16" s="64"/>
      <c r="F16" s="64"/>
      <c r="G16" s="64"/>
      <c r="H16" s="65"/>
      <c r="AA16" s="29"/>
    </row>
    <row r="17" spans="2:40" s="2" customFormat="1" ht="81" customHeight="1" x14ac:dyDescent="0.25">
      <c r="B17" s="40"/>
      <c r="C17" s="16" t="s">
        <v>27</v>
      </c>
      <c r="D17" s="17" t="s">
        <v>26</v>
      </c>
      <c r="E17" s="12"/>
      <c r="F17" s="12"/>
      <c r="G17" s="44" t="s">
        <v>25</v>
      </c>
      <c r="H17" s="40"/>
      <c r="J17" s="39">
        <f t="shared" ref="J17:J33" si="0">IF(H17="N",1,0)</f>
        <v>0</v>
      </c>
      <c r="AA17" s="14"/>
    </row>
    <row r="18" spans="2:40" s="18" customFormat="1" ht="47.1" customHeight="1" x14ac:dyDescent="0.25">
      <c r="B18" s="40"/>
      <c r="C18" s="16" t="s">
        <v>28</v>
      </c>
      <c r="D18" s="17" t="s">
        <v>26</v>
      </c>
      <c r="E18" s="12"/>
      <c r="F18" s="12"/>
      <c r="G18" s="44" t="s">
        <v>25</v>
      </c>
      <c r="H18" s="40"/>
      <c r="I18" s="21"/>
      <c r="J18" s="39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ht="15" customHeight="1" x14ac:dyDescent="0.25">
      <c r="B19" s="63" t="s">
        <v>31</v>
      </c>
      <c r="C19" s="64"/>
      <c r="D19" s="64"/>
      <c r="E19" s="64"/>
      <c r="F19" s="64"/>
      <c r="G19" s="64"/>
      <c r="H19" s="65"/>
      <c r="J19" s="39">
        <f t="shared" si="0"/>
        <v>0</v>
      </c>
      <c r="AA19" s="29"/>
    </row>
    <row r="20" spans="2:40" s="2" customFormat="1" ht="50.1" customHeight="1" x14ac:dyDescent="0.25">
      <c r="B20" s="40"/>
      <c r="C20" s="45" t="s">
        <v>32</v>
      </c>
      <c r="D20" s="13" t="s">
        <v>33</v>
      </c>
      <c r="E20" s="12"/>
      <c r="F20" s="12" t="s">
        <v>35</v>
      </c>
      <c r="G20" s="11"/>
      <c r="H20" s="40"/>
      <c r="J20" s="39">
        <f t="shared" si="0"/>
        <v>0</v>
      </c>
    </row>
    <row r="21" spans="2:40" s="2" customFormat="1" ht="50.1" customHeight="1" x14ac:dyDescent="0.25">
      <c r="B21" s="40"/>
      <c r="C21" s="45" t="s">
        <v>34</v>
      </c>
      <c r="D21" s="13">
        <v>502.02</v>
      </c>
      <c r="E21" s="12"/>
      <c r="F21" s="12" t="s">
        <v>35</v>
      </c>
      <c r="G21" s="11"/>
      <c r="H21" s="40"/>
      <c r="J21" s="39">
        <f t="shared" si="0"/>
        <v>0</v>
      </c>
    </row>
    <row r="22" spans="2:40" ht="15" customHeight="1" x14ac:dyDescent="0.25">
      <c r="B22" s="63" t="s">
        <v>36</v>
      </c>
      <c r="C22" s="64"/>
      <c r="D22" s="64"/>
      <c r="E22" s="64"/>
      <c r="F22" s="64"/>
      <c r="G22" s="64"/>
      <c r="H22" s="65"/>
      <c r="J22" s="39">
        <f t="shared" ref="J22" si="1">IF(H22="N",1,0)</f>
        <v>0</v>
      </c>
      <c r="AA22" s="29"/>
    </row>
    <row r="23" spans="2:40" s="2" customFormat="1" ht="50.1" customHeight="1" x14ac:dyDescent="0.25">
      <c r="B23" s="40"/>
      <c r="C23" s="43" t="s">
        <v>49</v>
      </c>
      <c r="D23" s="47">
        <v>502.02</v>
      </c>
      <c r="E23" s="9"/>
      <c r="F23" s="11"/>
      <c r="G23" s="11"/>
      <c r="H23" s="40"/>
      <c r="J23" s="39">
        <f t="shared" si="0"/>
        <v>0</v>
      </c>
    </row>
    <row r="24" spans="2:40" s="18" customFormat="1" ht="50.1" customHeight="1" x14ac:dyDescent="0.25">
      <c r="B24" s="40"/>
      <c r="C24" s="43" t="s">
        <v>48</v>
      </c>
      <c r="D24" s="47">
        <v>502.02</v>
      </c>
      <c r="E24" s="9"/>
      <c r="F24" s="11"/>
      <c r="G24" s="11"/>
      <c r="H24" s="40"/>
      <c r="I24" s="21"/>
      <c r="J24" s="39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40" s="19" customFormat="1" ht="50.1" customHeight="1" x14ac:dyDescent="0.25">
      <c r="B25" s="40"/>
      <c r="C25" s="43" t="s">
        <v>50</v>
      </c>
      <c r="D25" s="47">
        <v>502.02</v>
      </c>
      <c r="E25" s="9"/>
      <c r="F25" s="11"/>
      <c r="G25" s="46" t="s">
        <v>25</v>
      </c>
      <c r="H25" s="40"/>
      <c r="I25" s="21"/>
      <c r="J25" s="39">
        <f t="shared" si="0"/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2:40" s="18" customFormat="1" ht="50.1" customHeight="1" x14ac:dyDescent="0.25">
      <c r="B26" s="40"/>
      <c r="C26" s="43" t="s">
        <v>47</v>
      </c>
      <c r="D26" s="47">
        <v>502.02</v>
      </c>
      <c r="E26" s="9"/>
      <c r="F26" s="11"/>
      <c r="G26" s="11"/>
      <c r="H26" s="40"/>
      <c r="I26" s="21"/>
      <c r="J26" s="39">
        <f t="shared" si="0"/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40" s="2" customFormat="1" ht="56.1" customHeight="1" x14ac:dyDescent="0.25">
      <c r="B27" s="40"/>
      <c r="C27" s="43" t="s">
        <v>46</v>
      </c>
      <c r="D27" s="17" t="s">
        <v>45</v>
      </c>
      <c r="E27" s="9"/>
      <c r="F27" s="11"/>
      <c r="G27" s="11"/>
      <c r="H27" s="40"/>
      <c r="I27" s="21"/>
      <c r="J27" s="39">
        <f t="shared" si="0"/>
        <v>0</v>
      </c>
      <c r="K27" s="21"/>
      <c r="M27" s="21"/>
      <c r="N27" s="21"/>
      <c r="O27" s="21"/>
      <c r="P27" s="21"/>
      <c r="R27" s="21"/>
      <c r="S27" s="21"/>
      <c r="T27" s="21"/>
      <c r="U27" s="21"/>
      <c r="V27" s="21"/>
      <c r="W27" s="21"/>
    </row>
    <row r="28" spans="2:40" s="2" customFormat="1" ht="50.1" customHeight="1" x14ac:dyDescent="0.25">
      <c r="B28" s="40"/>
      <c r="C28" s="43" t="s">
        <v>44</v>
      </c>
      <c r="D28" s="17" t="s">
        <v>43</v>
      </c>
      <c r="E28" s="9"/>
      <c r="F28" s="11"/>
      <c r="G28" s="11"/>
      <c r="H28" s="40"/>
      <c r="J28" s="39">
        <f t="shared" si="0"/>
        <v>0</v>
      </c>
    </row>
    <row r="29" spans="2:40" s="2" customFormat="1" ht="57" customHeight="1" x14ac:dyDescent="0.25">
      <c r="B29" s="40"/>
      <c r="C29" s="43" t="s">
        <v>42</v>
      </c>
      <c r="D29" s="17">
        <v>502.02</v>
      </c>
      <c r="E29" s="9"/>
      <c r="F29" s="11"/>
      <c r="G29" s="11"/>
      <c r="H29" s="40"/>
      <c r="J29" s="39">
        <f t="shared" si="0"/>
        <v>0</v>
      </c>
    </row>
    <row r="30" spans="2:40" s="2" customFormat="1" ht="57.6" customHeight="1" x14ac:dyDescent="0.25">
      <c r="B30" s="40"/>
      <c r="C30" s="43" t="s">
        <v>41</v>
      </c>
      <c r="D30" s="17">
        <v>502.02</v>
      </c>
      <c r="E30" s="9"/>
      <c r="F30" s="11"/>
      <c r="G30" s="11"/>
      <c r="H30" s="40"/>
      <c r="J30" s="39">
        <f t="shared" si="0"/>
        <v>0</v>
      </c>
    </row>
    <row r="31" spans="2:40" s="2" customFormat="1" ht="50.1" customHeight="1" x14ac:dyDescent="0.25">
      <c r="B31" s="40"/>
      <c r="C31" s="43" t="s">
        <v>40</v>
      </c>
      <c r="D31" s="47">
        <v>502.02</v>
      </c>
      <c r="E31" s="9"/>
      <c r="F31" s="9"/>
      <c r="G31" s="46" t="s">
        <v>25</v>
      </c>
      <c r="H31" s="40"/>
      <c r="J31" s="39">
        <f t="shared" si="0"/>
        <v>0</v>
      </c>
    </row>
    <row r="32" spans="2:40" s="18" customFormat="1" ht="50.1" customHeight="1" x14ac:dyDescent="0.25">
      <c r="B32" s="40"/>
      <c r="C32" s="43" t="s">
        <v>39</v>
      </c>
      <c r="D32" s="47" t="s">
        <v>38</v>
      </c>
      <c r="E32" s="9"/>
      <c r="F32" s="9"/>
      <c r="G32" s="46" t="s">
        <v>25</v>
      </c>
      <c r="H32" s="40"/>
      <c r="I32" s="21"/>
      <c r="J32" s="39">
        <f t="shared" si="0"/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2:10" s="2" customFormat="1" ht="50.1" customHeight="1" x14ac:dyDescent="0.25">
      <c r="B33" s="40"/>
      <c r="C33" s="43" t="s">
        <v>37</v>
      </c>
      <c r="D33" s="10">
        <v>502.03</v>
      </c>
      <c r="E33" s="9"/>
      <c r="F33" s="11" t="s">
        <v>25</v>
      </c>
      <c r="G33" s="11"/>
      <c r="H33" s="40"/>
      <c r="J33" s="39">
        <f t="shared" si="0"/>
        <v>0</v>
      </c>
    </row>
    <row r="34" spans="2:10" s="2" customFormat="1" ht="15.6" customHeight="1" x14ac:dyDescent="0.25">
      <c r="D34" s="20"/>
      <c r="G34" s="21"/>
      <c r="H34" s="22"/>
    </row>
    <row r="35" spans="2:10" s="2" customFormat="1" ht="17.399999999999999" x14ac:dyDescent="0.3">
      <c r="B35" s="7" t="s">
        <v>2</v>
      </c>
      <c r="C35" s="8"/>
      <c r="D35" s="23"/>
      <c r="E35" s="8"/>
      <c r="F35" s="28"/>
      <c r="G35" s="28"/>
      <c r="H35" s="30"/>
    </row>
    <row r="36" spans="2:10" s="2" customFormat="1" ht="13.8" x14ac:dyDescent="0.25">
      <c r="B36" s="53"/>
      <c r="C36" s="54"/>
      <c r="D36" s="54"/>
      <c r="E36" s="54"/>
      <c r="F36" s="54"/>
      <c r="G36" s="54"/>
      <c r="H36" s="55"/>
    </row>
    <row r="37" spans="2:10" s="2" customFormat="1" ht="13.8" x14ac:dyDescent="0.25">
      <c r="B37" s="53"/>
      <c r="C37" s="54"/>
      <c r="D37" s="54"/>
      <c r="E37" s="54"/>
      <c r="F37" s="54"/>
      <c r="G37" s="54"/>
      <c r="H37" s="55"/>
    </row>
    <row r="38" spans="2:10" s="2" customFormat="1" ht="13.8" x14ac:dyDescent="0.25">
      <c r="B38" s="53"/>
      <c r="C38" s="54"/>
      <c r="D38" s="54"/>
      <c r="E38" s="54"/>
      <c r="F38" s="54"/>
      <c r="G38" s="54"/>
      <c r="H38" s="55"/>
    </row>
    <row r="39" spans="2:10" s="2" customFormat="1" ht="13.8" x14ac:dyDescent="0.25">
      <c r="B39" s="53"/>
      <c r="C39" s="54"/>
      <c r="D39" s="54"/>
      <c r="E39" s="54"/>
      <c r="F39" s="54"/>
      <c r="G39" s="54"/>
      <c r="H39" s="55"/>
    </row>
    <row r="40" spans="2:10" s="2" customFormat="1" ht="13.8" x14ac:dyDescent="0.25">
      <c r="B40" s="53"/>
      <c r="C40" s="54"/>
      <c r="D40" s="54"/>
      <c r="E40" s="54"/>
      <c r="F40" s="54"/>
      <c r="G40" s="54"/>
      <c r="H40" s="55"/>
    </row>
    <row r="41" spans="2:10" s="2" customFormat="1" ht="13.8" x14ac:dyDescent="0.25">
      <c r="B41" s="53"/>
      <c r="C41" s="54"/>
      <c r="D41" s="54"/>
      <c r="E41" s="54"/>
      <c r="F41" s="54"/>
      <c r="G41" s="54"/>
      <c r="H41" s="55"/>
    </row>
    <row r="42" spans="2:10" s="2" customFormat="1" ht="13.8" x14ac:dyDescent="0.25">
      <c r="B42" s="53"/>
      <c r="C42" s="54"/>
      <c r="D42" s="54"/>
      <c r="E42" s="54"/>
      <c r="F42" s="54"/>
      <c r="G42" s="54"/>
      <c r="H42" s="55"/>
    </row>
    <row r="43" spans="2:10" s="2" customFormat="1" ht="13.8" x14ac:dyDescent="0.25">
      <c r="B43" s="53"/>
      <c r="C43" s="54"/>
      <c r="D43" s="54"/>
      <c r="E43" s="54"/>
      <c r="F43" s="54"/>
      <c r="G43" s="54"/>
      <c r="H43" s="55"/>
    </row>
    <row r="44" spans="2:10" s="2" customFormat="1" ht="14.1" customHeight="1" x14ac:dyDescent="0.25">
      <c r="B44" s="59" t="s">
        <v>10</v>
      </c>
      <c r="C44" s="59"/>
      <c r="D44" s="59"/>
      <c r="E44" s="59"/>
      <c r="F44" s="59"/>
      <c r="G44" s="59"/>
      <c r="H44" s="59"/>
    </row>
    <row r="45" spans="2:10" s="2" customFormat="1" ht="15" customHeight="1" x14ac:dyDescent="0.25">
      <c r="B45" s="60"/>
      <c r="C45" s="60"/>
      <c r="D45" s="60"/>
      <c r="E45" s="60"/>
      <c r="F45" s="60"/>
      <c r="G45" s="60"/>
      <c r="H45" s="60"/>
    </row>
    <row r="46" spans="2:10" s="2" customFormat="1" ht="15" customHeight="1" x14ac:dyDescent="0.25">
      <c r="B46" s="50" t="s">
        <v>51</v>
      </c>
      <c r="C46" s="51"/>
      <c r="D46" s="51"/>
      <c r="E46" s="51"/>
      <c r="F46" s="51"/>
      <c r="G46" s="51"/>
      <c r="H46" s="52"/>
    </row>
    <row r="47" spans="2:10" s="2" customFormat="1" ht="15.6" x14ac:dyDescent="0.25">
      <c r="B47" s="56" t="s">
        <v>52</v>
      </c>
      <c r="C47" s="57"/>
      <c r="D47" s="57"/>
      <c r="E47" s="57"/>
      <c r="F47" s="57"/>
      <c r="G47" s="57"/>
      <c r="H47" s="58"/>
    </row>
    <row r="48" spans="2:10" s="2" customFormat="1" ht="13.8" x14ac:dyDescent="0.25">
      <c r="B48" s="26"/>
      <c r="C48" s="27"/>
      <c r="D48" s="27"/>
      <c r="E48" s="27"/>
      <c r="F48" s="27"/>
      <c r="G48" s="27"/>
      <c r="H48" s="24"/>
    </row>
    <row r="49" spans="2:8" s="2" customFormat="1" ht="13.8" x14ac:dyDescent="0.25">
      <c r="B49" s="26"/>
      <c r="C49" s="27"/>
      <c r="D49" s="27"/>
      <c r="E49" s="27"/>
      <c r="F49" s="27"/>
      <c r="G49" s="27"/>
      <c r="H49" s="24"/>
    </row>
    <row r="50" spans="2:8" s="2" customFormat="1" ht="13.8" x14ac:dyDescent="0.25">
      <c r="B50" s="53"/>
      <c r="C50" s="54"/>
      <c r="D50" s="54"/>
      <c r="E50" s="54"/>
      <c r="F50" s="54"/>
      <c r="G50" s="54"/>
      <c r="H50" s="55"/>
    </row>
    <row r="51" spans="2:8" s="2" customFormat="1" ht="13.8" x14ac:dyDescent="0.25">
      <c r="B51" s="49"/>
      <c r="C51" s="49"/>
      <c r="D51" s="49"/>
      <c r="E51" s="49"/>
      <c r="F51" s="49"/>
      <c r="G51" s="49"/>
      <c r="H51" s="49"/>
    </row>
    <row r="52" spans="2:8" s="2" customFormat="1" ht="13.8" x14ac:dyDescent="0.25">
      <c r="B52" s="49"/>
      <c r="C52" s="49"/>
      <c r="D52" s="49"/>
      <c r="E52" s="49"/>
      <c r="F52" s="49"/>
      <c r="G52" s="49"/>
      <c r="H52" s="49"/>
    </row>
    <row r="53" spans="2:8" x14ac:dyDescent="0.25">
      <c r="B53" s="49"/>
      <c r="C53" s="49"/>
      <c r="D53" s="49"/>
      <c r="E53" s="49"/>
      <c r="F53" s="49"/>
      <c r="G53" s="49"/>
      <c r="H53" s="49"/>
    </row>
  </sheetData>
  <mergeCells count="24">
    <mergeCell ref="G8:H8"/>
    <mergeCell ref="B50:H50"/>
    <mergeCell ref="B16:H16"/>
    <mergeCell ref="B38:H38"/>
    <mergeCell ref="B37:H37"/>
    <mergeCell ref="B36:H36"/>
    <mergeCell ref="B40:H40"/>
    <mergeCell ref="B39:H39"/>
    <mergeCell ref="E9:H9"/>
    <mergeCell ref="D10:E10"/>
    <mergeCell ref="F10:H10"/>
    <mergeCell ref="C11:H11"/>
    <mergeCell ref="C12:H12"/>
    <mergeCell ref="B19:H19"/>
    <mergeCell ref="B22:H22"/>
    <mergeCell ref="B52:H52"/>
    <mergeCell ref="B53:H53"/>
    <mergeCell ref="B46:H46"/>
    <mergeCell ref="B41:H41"/>
    <mergeCell ref="B42:H42"/>
    <mergeCell ref="B43:H43"/>
    <mergeCell ref="B47:H47"/>
    <mergeCell ref="B44:H45"/>
    <mergeCell ref="B51:H51"/>
  </mergeCells>
  <dataValidations disablePrompts="1" count="2">
    <dataValidation type="list" allowBlank="1" showInputMessage="1" showErrorMessage="1" sqref="H17:H18 H20:H21 H23:H33" xr:uid="{00000000-0002-0000-0000-000000000000}">
      <formula1>$AA$3:$AA$4</formula1>
    </dataValidation>
    <dataValidation type="list" allowBlank="1" showInputMessage="1" showErrorMessage="1" sqref="B17:B18 B20:B21 B23:B33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&amp;C&amp;"-,Bold"&amp;24CA-Q-0502_20170120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36fb3ed-1f9b-461a-ba3b-e1ffc7a297a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21192C-F6DA-4959-B79E-E39A063C04D6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